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voBMYXosO06ZWVzU5kUQQSmxITNQ9f5echYIPMkH2NAScXz+EeLwpWbHWw+salrTCoAYhDQJnZhfZj7cyJ8/AQ==" workbookSaltValue="ZhbMZsQUQZ4ToQha5cIPow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<sst xmlns="http://schemas.openxmlformats.org/spreadsheetml/2006/main" count="394" uniqueCount="393">
  <si>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</si>
  <si>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</si>
  <si>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</si>
  <si>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</si>
  <si>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</si>
  <si>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</si>
  <si>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</si>
  <si>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</si>
  <si>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</si>
  <si>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</si>
  <si>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</si>
  <si>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</si>
  <si>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</si>
  <si>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</si>
  <si>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</si>
  <si>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</si>
  <si>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</si>
  <si>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</si>
  <si>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</si>
  <si>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</si>
  <si>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</si>
  <si>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</si>
  <si>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</si>
  <si>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</si>
  <si>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</si>
  <si>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</si>
  <si>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</si>
  <si>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</si>
  <si>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</si>
  <si>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</si>
  <si>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</si>
  <si>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</si>
  <si>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</si>
  <si>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</si>
  <si>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</si>
  <si>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</si>
  <si>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</si>
  <si>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</si>
  <si>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</si>
  <si>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</si>
  <si>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</si>
  <si>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</si>
  <si>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</si>
  <si>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</si>
  <si>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</si>
  <si>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</si>
  <si>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</si>
  <si>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</si>
  <si>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</si>
  <si>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</si>
  <si>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</si>
  <si>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</si>
  <si>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</si>
  <si>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</si>
  <si>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</si>
  <si>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</si>
  <si>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</si>
  <si>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</si>
  <si>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</si>
  <si>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</si>
  <si>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</si>
  <si>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</si>
  <si>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</si>
  <si>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</si>
  <si>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</si>
  <si>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</si>
  <si>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</si>
  <si>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</si>
  <si>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</si>
  <si>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</si>
  <si>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</si>
  <si>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</si>
  <si>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</si>
  <si>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</si>
  <si>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</si>
  <si>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</si>
  <si>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</si>
  <si>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</si>
  <si>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</si>
  <si>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</si>
  <si>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</si>
  <si>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</si>
  <si>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</si>
  <si>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</si>
  <si>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</si>
  <si>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</si>
  <si>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</si>
  <si>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</si>
  <si>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</si>
  <si>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</si>
  <si>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</si>
  <si>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</si>
  <si>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</si>
  <si>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</si>
  <si>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</si>
  <si>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</si>
  <si>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</si>
  <si>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</si>
  <si>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</si>
  <si>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</si>
  <si>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</si>
  <si>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</si>
  <si>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</si>
  <si>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</si>
  <si>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</si>
  <si>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</si>
  <si>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</si>
  <si>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</si>
  <si>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</si>
  <si>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</si>
  <si>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</si>
  <si>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</si>
  <si>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</si>
  <si>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</si>
  <si>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</si>
  <si>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</si>
  <si>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</si>
  <si>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</si>
  <si>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</si>
  <si>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</si>
  <si>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</si>
  <si>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</si>
  <si>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</si>
  <si>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</si>
  <si>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</si>
  <si>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</si>
  <si>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</si>
  <si>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</si>
  <si>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</si>
  <si>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</si>
  <si>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</si>
  <si>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</si>
  <si>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</si>
  <si>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</si>
  <si>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</si>
  <si>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</si>
  <si>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</si>
  <si>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</si>
  <si>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</si>
  <si>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</si>
  <si>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</si>
  <si>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</si>
  <si>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</si>
  <si>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</si>
  <si>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</si>
  <si>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</si>
  <si>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</si>
  <si>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</si>
  <si>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</si>
  <si>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</si>
  <si>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</si>
  <si>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</si>
  <si>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</si>
  <si>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</si>
  <si>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</si>
  <si>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</si>
  <si>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</si>
  <si>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</si>
  <si>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</si>
  <si>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</si>
  <si>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</si>
  <si>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</si>
  <si>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</si>
  <si>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</si>
  <si>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</si>
  <si>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</si>
  <si>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</si>
  <si>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</si>
  <si>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</si>
  <si>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</si>
  <si>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</si>
  <si>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</si>
  <si>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</si>
  <si>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</si>
  <si>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</si>
  <si>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</si>
  <si>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</si>
  <si>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</si>
  <si>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</si>
  <si>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</si>
  <si>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</si>
  <si>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</si>
  <si>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</si>
  <si>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</si>
  <si>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</si>
  <si>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</si>
  <si>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</si>
  <si>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</si>
  <si>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</si>
  <si>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</si>
  <si>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</si>
  <si>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</si>
  <si>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</si>
  <si>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</si>
  <si>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</si>
  <si>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</si>
  <si>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</si>
  <si>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</si>
  <si>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</si>
  <si>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</si>
  <si>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</si>
  <si>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</si>
  <si>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</si>
  <si>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</si>
  <si>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</si>
  <si>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</si>
  <si>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</si>
  <si>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</si>
  <si>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</si>
  <si>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</si>
  <si>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</si>
  <si>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</si>
  <si>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</si>
  <si>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</si>
  <si>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</si>
  <si>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</si>
  <si>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</si>
  <si>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</si>
  <si>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</si>
  <si>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</si>
  <si>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</si>
  <si>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</si>
  <si>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</si>
  <si>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</si>
  <si>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</si>
  <si>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</si>
  <si>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</si>
  <si>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</si>
  <si>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</si>
  <si>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</si>
  <si>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</si>
  <si>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</si>
  <si>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</si>
  <si>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</si>
  <si>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</si>
  <si>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</si>
  <si>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</si>
  <si>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</si>
  <si>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</si>
  <si>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</si>
  <si>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</si>
  <si>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</si>
  <si>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</si>
  <si>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</si>
  <si>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</si>
  <si>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</si>
  <si>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</si>
  <si>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</si>
  <si>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</si>
  <si>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</si>
  <si>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</si>
  <si>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</si>
  <si>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</si>
  <si>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</si>
  <si>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</si>
  <si>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</si>
  <si>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</si>
  <si>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</si>
  <si>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</si>
  <si>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</si>
  <si>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</si>
  <si>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</si>
  <si>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</si>
  <si>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</si>
  <si>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</si>
  <si>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</si>
  <si>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</si>
  <si>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</si>
  <si>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</si>
  <si>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</si>
  <si>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</si>
  <si>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</si>
  <si>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</si>
  <si>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</si>
  <si>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</si>
  <si>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</si>
  <si>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</si>
  <si>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</si>
  <si>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</si>
  <si>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</si>
  <si>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</si>
  <si>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</si>
  <si>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</si>
  <si>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</si>
  <si>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</si>
  <si>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</si>
  <si>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</si>
  <si>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</si>
  <si>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</si>
  <si>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</si>
  <si>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</si>
  <si>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</si>
  <si>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</si>
  <si>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</si>
  <si>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</si>
  <si>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</si>
  <si>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</si>
  <si>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</si>
  <si>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</si>
  <si>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</si>
  <si>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</si>
  <si>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</si>
  <si>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</si>
  <si>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</si>
  <si>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</si>
  <si>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</si>
  <si>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</si>
  <si>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</si>
  <si>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</si>
  <si>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</si>
  <si>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</si>
  <si>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</si>
  <si>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</si>
  <si>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</si>
  <si>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</si>
  <si>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</si>
  <si>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</si>
  <si>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</si>
  <si>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</si>
  <si>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</si>
  <si>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</si>
  <si>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</si>
  <si>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</si>
  <si>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</si>
  <si>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</si>
  <si>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</si>
  <si>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</si>
  <si>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</si>
  <si>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</si>
  <si>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</si>
  <si>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</si>
  <si>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</si>
  <si>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</si>
  <si>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</si>
  <si>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</si>
  <si>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</si>
  <si>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</si>
  <si>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</si>
  <si>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</si>
  <si>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</si>
  <si>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</si>
  <si>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</si>
  <si>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</si>
  <si>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</si>
  <si>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</si>
  <si>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</si>
  <si>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</si>
  <si>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</si>
  <si>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</si>
  <si>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</si>
  <si>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</si>
  <si>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</si>
  <si>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</si>
  <si>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</si>
  <si>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</si>
  <si>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</si>
  <si>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</si>
  <si>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</si>
  <si>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</si>
  <si>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</si>
  <si>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</si>
  <si>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</si>
  <si>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</si>
  <si>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</si>
  <si>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</si>
  <si>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</si>
  <si>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</si>
  <si>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</si>
  <si>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</si>
  <si>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</si>
  <si>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</si>
  <si>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</si>
  <si>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</si>
  <si>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</si>
  <si>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</si>
  <si>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</si>
  <si>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</si>
  <si>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</si>
  <si>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</si>
  <si>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</si>
  <si>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</si>
  <si>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</si>
  <si>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</si>
  <si>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</si>
  <si>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</si>
  <si>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</si>
  <si>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</si>
  <si>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30 DE NOVIEMBRE DE 2020</t>
  </si>
  <si>
    <t>LIC. OSCAR DANIEL CARRION CALVARIO</t>
  </si>
  <si>
    <t>MTRO. JOSE LUIS JIMENEZ DIAZ</t>
  </si>
  <si>
    <t>PRESIDENTE MUNICIPAL</t>
  </si>
  <si>
    <t>FUNC. ENC. DE HACIENDA MUNICIPAL</t>
  </si>
  <si>
    <t>ASEJ2020-11-24-03-2021-1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</si>
</sst>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13419403.67</v>
      </c>
      <c r="AG8" s="16">
        <f>SUM(AG9:AG15)</f>
        <v>17067221.739999998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4302012.96</v>
      </c>
      <c r="BN8" s="16">
        <f>SUM(BN9:BN17)</f>
        <v>4652316.88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71908.58</v>
      </c>
      <c r="AG9" s="18">
        <v>1412.68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13347495.09</v>
      </c>
      <c r="AG10" s="18">
        <v>17065809.059999999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3843827.88</v>
      </c>
      <c r="BN11" s="18">
        <v>3843827.88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458185.08</v>
      </c>
      <c r="BN15" s="18">
        <v>808489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957140.14</v>
      </c>
      <c r="AG16" s="16">
        <f>SUM(AG17:AG23)</f>
        <v>770889.88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944620.21</v>
      </c>
      <c r="AG18" s="18">
        <v>764469.95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12519.93</v>
      </c>
      <c r="AG19" s="18">
        <v>6419.93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106677.37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106677.37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14315631.34</v>
      </c>
      <c r="AG24" s="16">
        <f>SUM(AG25:AG29)</f>
        <v>7690912.4100000001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14315631.34</v>
      </c>
      <c r="AG25" s="18">
        <v>7690912.4100000001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28692175.149999999</v>
      </c>
      <c r="AG46" s="22">
        <f>AG8+AG16+AG24+AG30+AG36+AG38+AG41</f>
        <v>25529024.029999997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4408690.33</v>
      </c>
      <c r="BN48" s="22">
        <f>BN8+BN18+BN22+BN26+BN29+BN33+BN40+BN44</f>
        <v>4652316.88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882574.45</v>
      </c>
      <c r="AG53" s="16">
        <f>SUM(AG54:AG58)</f>
        <v>1180179.75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882574.45</v>
      </c>
      <c r="AG55" s="18">
        <v>1180179.75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294081397.96999997</v>
      </c>
      <c r="AG59" s="16">
        <f>SUM(AG60:AG66)</f>
        <v>273419623.69999999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26540892.800000001</v>
      </c>
      <c r="AG62" s="18">
        <v>26540892.800000001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165088994.13</v>
      </c>
      <c r="AG64" s="18">
        <v>151297800.34999999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75945270.579999998</v>
      </c>
      <c r="AG65" s="18">
        <v>69074690.090000004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12872193.860000001</v>
      </c>
      <c r="AG67" s="16">
        <f>SUM(AG68:AG75)</f>
        <v>11952164.07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1940178.04</v>
      </c>
      <c r="AG68" s="18">
        <v>1855550.73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2297588.46</v>
      </c>
      <c r="AG69" s="18">
        <v>1873783.2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38990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4260757.45</v>
      </c>
      <c r="AG71" s="18">
        <v>4260757.45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3124693.51</v>
      </c>
      <c r="AG73" s="18">
        <v>2780155.89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135338</v>
      </c>
      <c r="AG74" s="18">
        <v>119098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44069142.439999998</v>
      </c>
      <c r="BN80" s="26">
        <f>BN48+BN79</f>
        <v>45509454.800000004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292650518.99000001</v>
      </c>
      <c r="BN86" s="16">
        <f>BN87+BN88+BN89+BN94+BN98</f>
        <v>266762856.75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25887662.239999998</v>
      </c>
      <c r="BN87" s="18">
        <v>57337850.479999997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267290539.13</v>
      </c>
      <c r="BN88" s="18">
        <v>209952688.65000001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292650518.99000001</v>
      </c>
      <c r="BN104" s="33">
        <f>BN82+BN86+BN101</f>
        <v>266762856.75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308027486.27999997</v>
      </c>
      <c r="AG105" s="62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336719661.42999995</v>
      </c>
      <c r="AG106" s="36">
        <f>AG46+AG105</f>
        <v>312272311.54999995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336719661.43000001</v>
      </c>
      <c r="BN106" s="38">
        <f>BN80+BN104</f>
        <v>312272311.55000001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qQJxJ6VkeLZ1DzwR7dQj7qdHzUBW9y15ePdXk8RT3OK+zwSr6coX2oVjBBWxUUtePvtt0CIDFmZ+SRjnMDLDRA==" saltValue="WhvMF2JVe+XOy7LxX7gnnA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2020-01-24T18:04:26Z</cp:lastPrinted>
  <dcterms:created xsi:type="dcterms:W3CDTF">2020-01-21T01:24:36Z</dcterms:created>
  <dcterms:modified xsi:type="dcterms:W3CDTF">2021-03-24T21:26:42Z</dcterms:modified>
</cp:coreProperties>
</file>